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18195" windowHeight="11760" activeTab="0"/>
  </bookViews>
  <sheets>
    <sheet name="トルクリミッタ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<sst xmlns="http://schemas.openxmlformats.org/spreadsheetml/2006/main" count="18" uniqueCount="17">
  <si>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</t>
  </si>
  <si>
    <t>D (回転体直径)</t>
  </si>
  <si>
    <t>GD^2 = 1/2 X WD^2</t>
  </si>
  <si>
    <t>rpm</t>
  </si>
  <si>
    <t>sec</t>
  </si>
  <si>
    <t>T</t>
  </si>
  <si>
    <t>Kgf.m</t>
  </si>
  <si>
    <t>加速、減速にかかるトルクを下記に示す。</t>
  </si>
  <si>
    <t>Kg</t>
  </si>
  <si>
    <t>円板（ホイール）を止めるのに必要なトルク</t>
  </si>
  <si>
    <t>この場合　負荷に対するトルクは含めず　単純に円板の停止時に必要なトルクを計算する</t>
  </si>
  <si>
    <t>円板の厚さy</t>
  </si>
  <si>
    <t>比重</t>
  </si>
  <si>
    <t>Kg/cm3</t>
  </si>
  <si>
    <t>円板の重量</t>
  </si>
  <si>
    <t>回転数　n</t>
  </si>
  <si>
    <t>30rpm-&gt;0rpmまでの時間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</si>
</sst>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</xdr:row>
      <xdr:rowOff>133350</xdr:rowOff>
    </xdr:from>
    <xdr:to>
      <xdr:col>2</xdr:col>
      <xdr:colOff>161925</xdr:colOff>
      <xdr:row>16</xdr:row>
      <xdr:rowOff>133350</xdr:rowOff>
    </xdr:to>
    <xdr:pic>
      <xdr:nvPicPr>
        <xdr:cNvPr id="1" name="Picture 1" descr="gd2-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33850"/>
          <a:ext cx="2733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9</xdr:row>
      <xdr:rowOff>1695450</xdr:rowOff>
    </xdr:from>
    <xdr:to>
      <xdr:col>5</xdr:col>
      <xdr:colOff>581025</xdr:colOff>
      <xdr:row>29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38500"/>
          <a:ext cx="25622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114300</xdr:rowOff>
    </xdr:from>
    <xdr:to>
      <xdr:col>4</xdr:col>
      <xdr:colOff>381000</xdr:colOff>
      <xdr:row>9</xdr:row>
      <xdr:rowOff>1628775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7350"/>
          <a:ext cx="50482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view="pageBreakPreview" zoomScaleSheetLayoutView="100" zoomScalePageLayoutView="0" workbookViewId="0" topLeftCell="A10">
      <selection activeCell="A15" sqref="A15"/>
    </sheetView>
  </sheetViews>
  <sheetFormatPr defaultColWidth="9.00390625" defaultRowHeight="13.5"/>
  <cols>
    <col min="1" max="1" width="20.625" style="0" customWidth="1"/>
    <col min="2" max="2" width="14.125" style="0" customWidth="1"/>
    <col min="4" max="4" width="19.125" style="0" customWidth="1"/>
    <col min="5" max="5" width="10.625" style="0" customWidth="1"/>
  </cols>
  <sheetData>
    <row r="2" ht="13.5">
      <c r="A2" s="2" t="s">
        <v>9</v>
      </c>
    </row>
    <row r="4" ht="13.5">
      <c r="A4" t="s">
        <v>10</v>
      </c>
    </row>
    <row r="5" ht="13.5">
      <c r="A5" t="s">
        <v>7</v>
      </c>
    </row>
    <row r="6" spans="1:3" ht="13.5">
      <c r="A6" t="s">
        <v>11</v>
      </c>
      <c r="B6">
        <v>0.012</v>
      </c>
      <c r="C6" t="s">
        <v>0</v>
      </c>
    </row>
    <row r="7" spans="1:3" ht="13.5">
      <c r="A7" t="s">
        <v>1</v>
      </c>
      <c r="B7">
        <v>0.59</v>
      </c>
      <c r="C7" t="s">
        <v>0</v>
      </c>
    </row>
    <row r="8" spans="1:3" ht="13.5">
      <c r="A8" t="s">
        <v>12</v>
      </c>
      <c r="B8">
        <v>0.00785</v>
      </c>
      <c r="C8" t="s">
        <v>13</v>
      </c>
    </row>
    <row r="9" spans="1:3" ht="13.5">
      <c r="A9" t="s">
        <v>14</v>
      </c>
      <c r="B9">
        <f>B7^2*PI()/4*B6*B8*1000000</f>
        <v>25.754006883928987</v>
      </c>
      <c r="C9" t="s">
        <v>8</v>
      </c>
    </row>
    <row r="10" ht="138" customHeight="1"/>
    <row r="11" spans="1:2" ht="13.5">
      <c r="A11" t="s">
        <v>2</v>
      </c>
      <c r="B11">
        <f>0.5*B9*B7^2</f>
        <v>4.48248489814784</v>
      </c>
    </row>
    <row r="13" spans="1:3" ht="13.5">
      <c r="A13" t="s">
        <v>15</v>
      </c>
      <c r="B13">
        <v>30</v>
      </c>
      <c r="C13" t="s">
        <v>3</v>
      </c>
    </row>
    <row r="14" spans="1:3" ht="15" customHeight="1">
      <c r="A14" t="s">
        <v>16</v>
      </c>
      <c r="B14">
        <v>0.1</v>
      </c>
      <c r="C14" t="s">
        <v>4</v>
      </c>
    </row>
    <row r="15" ht="15" customHeight="1"/>
    <row r="16" ht="15" customHeight="1"/>
    <row r="17" ht="15" customHeight="1"/>
    <row r="18" ht="15" customHeight="1"/>
    <row r="19" spans="1:3" ht="15" customHeight="1">
      <c r="A19" t="s">
        <v>5</v>
      </c>
      <c r="B19" s="1">
        <f>(B11/375)*(B13/B14)</f>
        <v>3.585987918518272</v>
      </c>
      <c r="C19" t="s">
        <v>6</v>
      </c>
    </row>
    <row r="20" ht="15" customHeight="1"/>
    <row r="22" ht="13.5">
      <c r="E22" s="1"/>
    </row>
    <row r="23" ht="13.5">
      <c r="E23" s="1"/>
    </row>
    <row r="24" ht="13.5">
      <c r="E24" s="1"/>
    </row>
    <row r="25" ht="13.5">
      <c r="E25" s="1"/>
    </row>
    <row r="26" ht="13.5">
      <c r="E26" s="1"/>
    </row>
    <row r="27" ht="13.5">
      <c r="E27" s="1"/>
    </row>
    <row r="28" ht="13.5">
      <c r="E28" s="1"/>
    </row>
    <row r="29" ht="13.5">
      <c r="E29" s="1"/>
    </row>
    <row r="30" spans="3:5" ht="13.5">
      <c r="C30" s="1"/>
      <c r="E30" s="1"/>
    </row>
    <row r="31" ht="13.5">
      <c r="E31" s="1"/>
    </row>
    <row r="33" ht="13.5">
      <c r="E33" s="1"/>
    </row>
    <row r="34" ht="13.5">
      <c r="E34" s="1"/>
    </row>
    <row r="35" ht="13.5">
      <c r="E35" s="1"/>
    </row>
    <row r="36" ht="13.5">
      <c r="E36" s="1"/>
    </row>
  </sheetData>
  <sheetProtection/>
  <printOptions/>
  <pageMargins left="0.51" right="0.48" top="0.52" bottom="0.59" header="0.4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tetsu</cp:lastModifiedBy>
  <cp:lastPrinted>2009-12-07T05:56:08Z</cp:lastPrinted>
  <dcterms:created xsi:type="dcterms:W3CDTF">2009-12-03T05:46:43Z</dcterms:created>
  <dcterms:modified xsi:type="dcterms:W3CDTF">2011-07-19T06:20:11Z</dcterms:modified>
  <cp:category/>
  <cp:version/>
  <cp:contentType/>
  <cp:contentStatus/>
</cp:coreProperties>
</file>